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" sheetId="8" r:id="rId1"/>
    <sheet name="EN" sheetId="11" r:id="rId2"/>
  </sheets>
  <calcPr calcId="145621"/>
</workbook>
</file>

<file path=xl/calcChain.xml><?xml version="1.0" encoding="utf-8"?>
<calcChain xmlns="http://schemas.openxmlformats.org/spreadsheetml/2006/main">
  <c r="M31" i="11" l="1"/>
  <c r="M32" i="11"/>
  <c r="M33" i="11"/>
  <c r="M34" i="11"/>
  <c r="M35" i="11"/>
  <c r="M36" i="11"/>
  <c r="M37" i="11"/>
  <c r="M38" i="11"/>
  <c r="M39" i="11"/>
  <c r="M40" i="11"/>
  <c r="M41" i="11"/>
  <c r="M42" i="11"/>
  <c r="M43" i="11"/>
  <c r="M30" i="11"/>
  <c r="M29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30" i="11"/>
  <c r="H29" i="11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30" i="8"/>
  <c r="M29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30" i="8"/>
  <c r="H29" i="8"/>
  <c r="D30" i="11" l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30" i="8" l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</calcChain>
</file>

<file path=xl/sharedStrings.xml><?xml version="1.0" encoding="utf-8"?>
<sst xmlns="http://schemas.openxmlformats.org/spreadsheetml/2006/main" count="229" uniqueCount="47">
  <si>
    <t>Fax</t>
  </si>
  <si>
    <t>E-mail</t>
  </si>
  <si>
    <t/>
  </si>
  <si>
    <t>kWh/h</t>
  </si>
  <si>
    <t>Name of the company</t>
  </si>
  <si>
    <t>Address</t>
  </si>
  <si>
    <t>Country</t>
  </si>
  <si>
    <t>Phone</t>
  </si>
  <si>
    <t>KRS (the National Court Register)</t>
  </si>
  <si>
    <t>City, date</t>
  </si>
  <si>
    <t>Name of authorised person for contact</t>
  </si>
  <si>
    <t xml:space="preserve">2. </t>
  </si>
  <si>
    <t>City, postal code</t>
  </si>
  <si>
    <t>1.</t>
  </si>
  <si>
    <t>Stamp and signature of authorised Representative of the Company</t>
  </si>
  <si>
    <t>Mobile</t>
  </si>
  <si>
    <t>Nazwa</t>
  </si>
  <si>
    <t>Adres</t>
  </si>
  <si>
    <t>Miasto, kod pocztowy</t>
  </si>
  <si>
    <t>Państwo</t>
  </si>
  <si>
    <t>Nr KRS (nr właściwego rejestru)</t>
  </si>
  <si>
    <t>Nazwisko i imię osoby upoważnionej do kontaktów</t>
  </si>
  <si>
    <t>Telefon</t>
  </si>
  <si>
    <t>Miejscowość i data</t>
  </si>
  <si>
    <t>Telefon komórkowy</t>
  </si>
  <si>
    <t>Notes and comments:</t>
  </si>
  <si>
    <t>Uczestnik</t>
  </si>
  <si>
    <t>Participants</t>
  </si>
  <si>
    <t>MWh/d</t>
  </si>
  <si>
    <t>Uwagi i komentarze</t>
  </si>
  <si>
    <t>=</t>
  </si>
  <si>
    <t>The correspondence is in English. GAZ-SYSTEM will also accept correspondence in Polish.</t>
  </si>
  <si>
    <t>Załącznik nr 1 - Kwestionariusz zapotrzebowania na Przepustowość na zasadach ciągłych</t>
  </si>
  <si>
    <t>Kierunek PL -&gt; SK</t>
  </si>
  <si>
    <t>Kierunek SK -&gt; PL</t>
  </si>
  <si>
    <t>Direction PL -&gt; SK</t>
  </si>
  <si>
    <t>Direction SK -&gt; PL</t>
  </si>
  <si>
    <t>BINDING OPEN SEASON PROCEDURE AT THE ENTRY/EXIT POINT POLAND-SLOVAKIA</t>
  </si>
  <si>
    <t>Binding Bid</t>
  </si>
  <si>
    <t>The demand for the firm capacity in the Entry/Exit Point Poland-Slovakia</t>
  </si>
  <si>
    <r>
      <t>* The demand for the capacity should be filled in</t>
    </r>
    <r>
      <rPr>
        <b/>
        <sz val="18"/>
        <rFont val="Century Gothic"/>
        <family val="2"/>
        <charset val="238"/>
      </rPr>
      <t xml:space="preserve"> MWh/d or kWh/h</t>
    </r>
    <r>
      <rPr>
        <sz val="18"/>
        <rFont val="Century Gothic"/>
        <family val="2"/>
        <charset val="238"/>
      </rPr>
      <t>, depending on the preference of the Participant. The presented indication will be interepreted assuming that 1 kWh/h is equivalent to 24 kWh/d.</t>
    </r>
  </si>
  <si>
    <t>W związku z planowanym rozruchem interkonekora w dniu 1 stycznia 2021 r., przepustowość w roku gazowym 2021 została odpowiednio pomniejszona.</t>
  </si>
  <si>
    <t>Due to planned project commissioning starting from 1 January 2021, the capacity for the gas year 2021 is reduced accordingly</t>
  </si>
  <si>
    <r>
      <t xml:space="preserve">* Zapotrzebowanie na przepustowość powinno być podane w jednostkach </t>
    </r>
    <r>
      <rPr>
        <b/>
        <sz val="18"/>
        <rFont val="Century Gothic"/>
        <family val="2"/>
        <charset val="238"/>
      </rPr>
      <t>MWh/d lub kWh/h</t>
    </r>
    <r>
      <rPr>
        <sz val="18"/>
        <rFont val="Century Gothic"/>
        <family val="2"/>
        <charset val="238"/>
      </rPr>
      <t>, w zależności od preferencji uczestnika. Podane wskazania będą interpretowane przy założeniu, że 1kWh/h jest równa 24 kWh/d.</t>
    </r>
  </si>
  <si>
    <t xml:space="preserve">WIĄŻĄCA OFERTA ZAKRESIE DŁUGOTERMINOWEGO ZAPOTRZEBOWANIA NA PRZEPUSTOWOŚĆ PUNKTU WEJŚCIA/WYJŚCIA POLSKA-SŁOWACJA </t>
  </si>
  <si>
    <t xml:space="preserve">Zapotrzebowanie na Przepustowość na zasadach ciągłych Punktu Wejścia/Wyjścia Polska-Słowacja </t>
  </si>
  <si>
    <t>Podpis i pieczęć osoby uprawnionej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</si>
</sst>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_ ;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8"/>
      <color theme="1"/>
      <name val="Century Gothic"/>
      <family val="2"/>
      <charset val="238"/>
    </font>
    <font>
      <sz val="18"/>
      <name val="Century Gothic"/>
      <family val="2"/>
      <charset val="238"/>
    </font>
    <font>
      <b/>
      <sz val="18"/>
      <color indexed="9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8"/>
      <color indexed="10"/>
      <name val="Century Gothic"/>
      <family val="2"/>
      <charset val="238"/>
    </font>
    <font>
      <sz val="18"/>
      <color rgb="FFFF0000"/>
      <name val="Century Gothic"/>
      <family val="2"/>
      <charset val="238"/>
    </font>
    <font>
      <sz val="16"/>
      <name val="Century Gothic"/>
      <family val="2"/>
      <charset val="238"/>
    </font>
    <font>
      <sz val="16"/>
      <color theme="1"/>
      <name val="Century Gothic"/>
      <family val="2"/>
      <charset val="186"/>
    </font>
    <font>
      <b/>
      <sz val="16"/>
      <color indexed="9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0" fontId="3" fillId="0" borderId="4" xfId="0" applyFont="1" applyBorder="1"/>
    <xf numFmtId="0" fontId="4" fillId="2" borderId="3" xfId="2" applyFont="1" applyFill="1" applyBorder="1"/>
    <xf numFmtId="0" fontId="4" fillId="2" borderId="6" xfId="2" applyFont="1" applyFill="1" applyBorder="1"/>
    <xf numFmtId="0" fontId="4" fillId="2" borderId="8" xfId="2" applyFont="1" applyFill="1" applyBorder="1"/>
    <xf numFmtId="0" fontId="4" fillId="3" borderId="1" xfId="2" applyFont="1" applyFill="1" applyBorder="1" applyAlignment="1"/>
    <xf numFmtId="0" fontId="4" fillId="3" borderId="2" xfId="2" applyFont="1" applyFill="1" applyBorder="1" applyAlignment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2" borderId="4" xfId="2" applyFont="1" applyFill="1" applyBorder="1" applyAlignment="1">
      <alignment horizontal="right"/>
    </xf>
    <xf numFmtId="164" fontId="4" fillId="4" borderId="18" xfId="1" applyNumberFormat="1" applyFont="1" applyFill="1" applyBorder="1" applyAlignment="1">
      <alignment horizontal="right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right"/>
    </xf>
    <xf numFmtId="0" fontId="4" fillId="2" borderId="9" xfId="2" applyFont="1" applyFill="1" applyBorder="1" applyAlignment="1">
      <alignment horizontal="right"/>
    </xf>
    <xf numFmtId="0" fontId="7" fillId="2" borderId="10" xfId="2" applyFont="1" applyFill="1" applyBorder="1"/>
    <xf numFmtId="0" fontId="8" fillId="0" borderId="11" xfId="2" applyFont="1" applyBorder="1"/>
    <xf numFmtId="0" fontId="4" fillId="0" borderId="11" xfId="2" applyFont="1" applyBorder="1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4" fillId="2" borderId="3" xfId="2" applyFont="1" applyFill="1" applyBorder="1" applyAlignment="1">
      <alignment horizontal="right"/>
    </xf>
    <xf numFmtId="0" fontId="4" fillId="2" borderId="5" xfId="2" applyFont="1" applyFill="1" applyBorder="1" applyAlignment="1">
      <alignment horizontal="right"/>
    </xf>
    <xf numFmtId="0" fontId="7" fillId="2" borderId="6" xfId="2" applyFont="1" applyFill="1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4" fillId="2" borderId="0" xfId="2" applyFont="1" applyFill="1" applyBorder="1" applyAlignment="1" applyProtection="1">
      <alignment horizontal="right"/>
      <protection locked="0"/>
    </xf>
    <xf numFmtId="0" fontId="4" fillId="0" borderId="3" xfId="0" applyFont="1" applyBorder="1"/>
    <xf numFmtId="0" fontId="10" fillId="0" borderId="0" xfId="2" applyFont="1" applyBorder="1"/>
    <xf numFmtId="0" fontId="4" fillId="0" borderId="0" xfId="2" applyFont="1" applyBorder="1" applyAlignment="1">
      <alignment wrapText="1"/>
    </xf>
    <xf numFmtId="0" fontId="3" fillId="0" borderId="0" xfId="3" applyFont="1" applyBorder="1"/>
    <xf numFmtId="0" fontId="9" fillId="0" borderId="10" xfId="3" applyFont="1" applyBorder="1"/>
    <xf numFmtId="0" fontId="9" fillId="0" borderId="9" xfId="3" applyFont="1" applyBorder="1"/>
    <xf numFmtId="0" fontId="9" fillId="0" borderId="8" xfId="3" applyFont="1" applyBorder="1"/>
    <xf numFmtId="0" fontId="9" fillId="0" borderId="7" xfId="3" applyFont="1" applyBorder="1"/>
    <xf numFmtId="0" fontId="9" fillId="0" borderId="0" xfId="3" applyFont="1" applyBorder="1"/>
    <xf numFmtId="0" fontId="9" fillId="0" borderId="6" xfId="3" applyFont="1" applyBorder="1"/>
    <xf numFmtId="0" fontId="4" fillId="0" borderId="0" xfId="3" applyFont="1" applyBorder="1"/>
    <xf numFmtId="0" fontId="4" fillId="0" borderId="7" xfId="3" applyFont="1" applyBorder="1"/>
    <xf numFmtId="0" fontId="4" fillId="0" borderId="6" xfId="3" applyFont="1" applyBorder="1"/>
    <xf numFmtId="0" fontId="4" fillId="0" borderId="5" xfId="3" applyFont="1" applyBorder="1"/>
    <xf numFmtId="0" fontId="4" fillId="0" borderId="4" xfId="3" applyFont="1" applyBorder="1"/>
    <xf numFmtId="0" fontId="4" fillId="0" borderId="3" xfId="3" applyFont="1" applyBorder="1"/>
    <xf numFmtId="0" fontId="3" fillId="0" borderId="4" xfId="3" applyFont="1" applyBorder="1"/>
    <xf numFmtId="0" fontId="4" fillId="2" borderId="19" xfId="2" applyFont="1" applyFill="1" applyBorder="1" applyAlignment="1">
      <alignment horizontal="right"/>
    </xf>
    <xf numFmtId="0" fontId="4" fillId="2" borderId="20" xfId="2" applyFont="1" applyFill="1" applyBorder="1"/>
    <xf numFmtId="0" fontId="7" fillId="2" borderId="21" xfId="2" applyFont="1" applyFill="1" applyBorder="1"/>
    <xf numFmtId="164" fontId="4" fillId="4" borderId="22" xfId="1" applyNumberFormat="1" applyFont="1" applyFill="1" applyBorder="1" applyAlignment="1">
      <alignment horizontal="right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center"/>
      <protection locked="0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12" xfId="2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0" fontId="11" fillId="0" borderId="0" xfId="2" applyFont="1" applyBorder="1"/>
    <xf numFmtId="0" fontId="4" fillId="5" borderId="4" xfId="2" applyFont="1" applyFill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1" xfId="2" quotePrefix="1" applyFont="1" applyBorder="1" applyAlignment="1" applyProtection="1">
      <alignment horizontal="center"/>
      <protection locked="0"/>
    </xf>
    <xf numFmtId="0" fontId="13" fillId="0" borderId="1" xfId="5" applyBorder="1" applyAlignment="1" applyProtection="1">
      <alignment horizontal="center"/>
      <protection locked="0"/>
    </xf>
    <xf numFmtId="0" fontId="4" fillId="0" borderId="0" xfId="2" applyFont="1" applyBorder="1" applyAlignment="1">
      <alignment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left"/>
    </xf>
  </cellXfs>
  <cellStyles count="6">
    <cellStyle name="Comma 2" xfId="4"/>
    <cellStyle name="Dziesiętny" xfId="1" builtinId="3"/>
    <cellStyle name="Hiperłącze" xfId="5" builtinId="8"/>
    <cellStyle name="Normal 2" xfId="3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tabSelected="1" topLeftCell="A36" zoomScale="50" zoomScaleNormal="50" workbookViewId="0">
      <selection activeCell="E54" sqref="E54"/>
    </sheetView>
  </sheetViews>
  <sheetFormatPr defaultColWidth="0" defaultRowHeight="0" customHeight="1" zeroHeight="1"/>
  <cols>
    <col min="1" max="2" width="9" style="1" customWidth="1"/>
    <col min="3" max="3" width="3.875" style="1" customWidth="1"/>
    <col min="4" max="4" width="59.25" style="1" customWidth="1"/>
    <col min="5" max="5" width="23.25" style="1" customWidth="1"/>
    <col min="6" max="6" width="28.125" style="1" customWidth="1"/>
    <col min="7" max="7" width="5.125" style="1" customWidth="1"/>
    <col min="8" max="8" width="17.75" style="1" customWidth="1"/>
    <col min="9" max="11" width="19" style="1" customWidth="1"/>
    <col min="12" max="12" width="10.875" style="1" customWidth="1"/>
    <col min="13" max="13" width="19" style="1" customWidth="1"/>
    <col min="14" max="14" width="15.875" style="1" customWidth="1"/>
    <col min="15" max="15" width="6.375" style="1" customWidth="1"/>
    <col min="16" max="16" width="9" style="1" customWidth="1"/>
    <col min="17" max="16384" width="9" style="1" hidden="1"/>
  </cols>
  <sheetData>
    <row r="1" spans="1:16" s="2" customFormat="1" ht="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.4500000000000002" customHeight="1" thickBot="1"/>
    <row r="3" spans="1:16" ht="15" customHeight="1">
      <c r="C3" s="3"/>
      <c r="D3" s="56" t="s">
        <v>44</v>
      </c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6" ht="15" customHeight="1">
      <c r="C4" s="4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6" ht="46.15" customHeight="1" thickBot="1">
      <c r="C5" s="5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6" ht="24"/>
    <row r="7" spans="1:16" ht="24">
      <c r="C7" s="62" t="s">
        <v>32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6" ht="24"/>
    <row r="9" spans="1:16" ht="24">
      <c r="C9" s="6" t="s">
        <v>13</v>
      </c>
      <c r="D9" s="7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ht="24"/>
    <row r="11" spans="1:16" ht="24">
      <c r="C11" s="8" t="s">
        <v>16</v>
      </c>
      <c r="D11" s="8"/>
      <c r="E11" s="8"/>
      <c r="F11" s="8"/>
      <c r="G11" s="63"/>
      <c r="H11" s="64"/>
      <c r="I11" s="64"/>
      <c r="J11" s="64"/>
      <c r="K11" s="64"/>
      <c r="L11" s="64"/>
      <c r="M11" s="64"/>
      <c r="N11" s="65"/>
    </row>
    <row r="12" spans="1:16" ht="24">
      <c r="C12" s="8"/>
      <c r="D12" s="8"/>
      <c r="E12" s="8"/>
      <c r="F12" s="8"/>
      <c r="G12" s="66"/>
      <c r="H12" s="67"/>
      <c r="I12" s="67"/>
      <c r="J12" s="67"/>
      <c r="K12" s="67"/>
      <c r="L12" s="67"/>
      <c r="M12" s="67"/>
      <c r="N12" s="68"/>
    </row>
    <row r="13" spans="1:16" ht="24">
      <c r="C13" s="8"/>
      <c r="D13" s="8"/>
      <c r="E13" s="8"/>
      <c r="F13" s="8"/>
      <c r="G13" s="8"/>
      <c r="H13" s="8"/>
      <c r="I13" s="9"/>
      <c r="J13" s="9"/>
      <c r="K13" s="9"/>
      <c r="L13" s="9"/>
      <c r="M13" s="9"/>
      <c r="N13" s="9"/>
    </row>
    <row r="14" spans="1:16" ht="24">
      <c r="C14" s="8" t="s">
        <v>17</v>
      </c>
      <c r="D14" s="8"/>
      <c r="E14" s="8"/>
      <c r="F14" s="8"/>
      <c r="G14" s="53"/>
      <c r="H14" s="54"/>
      <c r="I14" s="54"/>
      <c r="J14" s="54"/>
      <c r="K14" s="54"/>
      <c r="L14" s="54"/>
      <c r="M14" s="54"/>
      <c r="N14" s="55"/>
    </row>
    <row r="15" spans="1:16" ht="24">
      <c r="C15" s="8" t="s">
        <v>18</v>
      </c>
      <c r="D15" s="8"/>
      <c r="E15" s="8"/>
      <c r="F15" s="8"/>
      <c r="G15" s="53"/>
      <c r="H15" s="54"/>
      <c r="I15" s="54"/>
      <c r="J15" s="54"/>
      <c r="K15" s="54"/>
      <c r="L15" s="54"/>
      <c r="M15" s="54"/>
      <c r="N15" s="55"/>
    </row>
    <row r="16" spans="1:16" ht="24">
      <c r="C16" s="8" t="s">
        <v>19</v>
      </c>
      <c r="D16" s="8"/>
      <c r="E16" s="8"/>
      <c r="F16" s="8"/>
      <c r="G16" s="53"/>
      <c r="H16" s="54"/>
      <c r="I16" s="54"/>
      <c r="J16" s="54"/>
      <c r="K16" s="54"/>
      <c r="L16" s="54"/>
      <c r="M16" s="54"/>
      <c r="N16" s="55"/>
    </row>
    <row r="17" spans="3:14" ht="24">
      <c r="C17" s="8" t="s">
        <v>20</v>
      </c>
      <c r="D17" s="8"/>
      <c r="E17" s="8"/>
      <c r="F17" s="8"/>
      <c r="G17" s="73"/>
      <c r="H17" s="54"/>
      <c r="I17" s="54"/>
      <c r="J17" s="54"/>
      <c r="K17" s="54"/>
      <c r="L17" s="54"/>
      <c r="M17" s="54"/>
      <c r="N17" s="55"/>
    </row>
    <row r="18" spans="3:14" ht="24">
      <c r="F18" s="8"/>
    </row>
    <row r="19" spans="3:14" ht="24.75" customHeight="1">
      <c r="C19" s="8" t="s">
        <v>21</v>
      </c>
      <c r="F19" s="8"/>
      <c r="G19" s="53"/>
      <c r="H19" s="54"/>
      <c r="I19" s="54"/>
      <c r="J19" s="54"/>
      <c r="K19" s="54"/>
      <c r="L19" s="54"/>
      <c r="M19" s="54"/>
      <c r="N19" s="55"/>
    </row>
    <row r="20" spans="3:14" ht="24">
      <c r="C20" s="8" t="s">
        <v>22</v>
      </c>
      <c r="D20" s="8"/>
      <c r="E20" s="8"/>
      <c r="F20" s="8"/>
      <c r="G20" s="73"/>
      <c r="H20" s="54"/>
      <c r="I20" s="54"/>
      <c r="J20" s="54"/>
      <c r="K20" s="54"/>
      <c r="L20" s="54"/>
      <c r="M20" s="54"/>
      <c r="N20" s="55"/>
    </row>
    <row r="21" spans="3:14" ht="24">
      <c r="C21" s="8" t="s">
        <v>24</v>
      </c>
      <c r="D21" s="8"/>
      <c r="E21" s="8"/>
      <c r="F21" s="8"/>
      <c r="G21" s="53"/>
      <c r="H21" s="54"/>
      <c r="I21" s="54"/>
      <c r="J21" s="54"/>
      <c r="K21" s="54"/>
      <c r="L21" s="54"/>
      <c r="M21" s="54"/>
      <c r="N21" s="55"/>
    </row>
    <row r="22" spans="3:14" ht="24">
      <c r="C22" s="8" t="s">
        <v>0</v>
      </c>
      <c r="D22" s="8"/>
      <c r="E22" s="8"/>
      <c r="F22" s="8"/>
      <c r="G22" s="53"/>
      <c r="H22" s="54"/>
      <c r="I22" s="54"/>
      <c r="J22" s="54"/>
      <c r="K22" s="54"/>
      <c r="L22" s="54"/>
      <c r="M22" s="54"/>
      <c r="N22" s="55"/>
    </row>
    <row r="23" spans="3:14" ht="24">
      <c r="C23" s="8" t="s">
        <v>1</v>
      </c>
      <c r="D23" s="8"/>
      <c r="E23" s="8"/>
      <c r="F23" s="8"/>
      <c r="G23" s="74"/>
      <c r="H23" s="54"/>
      <c r="I23" s="54"/>
      <c r="J23" s="54"/>
      <c r="K23" s="54"/>
      <c r="L23" s="54"/>
      <c r="M23" s="54"/>
      <c r="N23" s="55"/>
    </row>
    <row r="24" spans="3:14" ht="24"/>
    <row r="25" spans="3:14" ht="24">
      <c r="C25" s="6" t="s">
        <v>11</v>
      </c>
      <c r="D25" s="7" t="s">
        <v>45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3:14" ht="24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3:14" ht="24.75" thickBot="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3:14" ht="24.75" thickBot="1">
      <c r="C28" s="8"/>
      <c r="D28" s="20"/>
      <c r="E28" s="70" t="s">
        <v>33</v>
      </c>
      <c r="F28" s="70"/>
      <c r="G28" s="70"/>
      <c r="H28" s="70"/>
      <c r="I28" s="10"/>
      <c r="J28" s="70" t="s">
        <v>34</v>
      </c>
      <c r="K28" s="70"/>
      <c r="L28" s="70"/>
      <c r="M28" s="70"/>
      <c r="N28" s="49"/>
    </row>
    <row r="29" spans="3:14" ht="24.75" thickBot="1">
      <c r="C29" s="8"/>
      <c r="D29" s="22">
        <v>2021</v>
      </c>
      <c r="E29" s="11"/>
      <c r="F29" s="12" t="s">
        <v>28</v>
      </c>
      <c r="G29" s="31" t="s">
        <v>30</v>
      </c>
      <c r="H29" s="11">
        <f>E29/24*1000</f>
        <v>0</v>
      </c>
      <c r="I29" s="12" t="s">
        <v>3</v>
      </c>
      <c r="J29" s="52"/>
      <c r="K29" s="12" t="s">
        <v>28</v>
      </c>
      <c r="L29" s="31" t="s">
        <v>30</v>
      </c>
      <c r="M29" s="11">
        <f>J29/24*1000</f>
        <v>0</v>
      </c>
      <c r="N29" s="50" t="s">
        <v>3</v>
      </c>
    </row>
    <row r="30" spans="3:14" ht="24.75" thickBot="1">
      <c r="C30" s="8"/>
      <c r="D30" s="22">
        <f>D29+1</f>
        <v>2022</v>
      </c>
      <c r="E30" s="11"/>
      <c r="F30" s="12" t="s">
        <v>28</v>
      </c>
      <c r="G30" s="31" t="s">
        <v>30</v>
      </c>
      <c r="H30" s="11">
        <f>E30/24*1000</f>
        <v>0</v>
      </c>
      <c r="I30" s="12" t="s">
        <v>3</v>
      </c>
      <c r="J30" s="52"/>
      <c r="K30" s="12" t="s">
        <v>28</v>
      </c>
      <c r="L30" s="31" t="s">
        <v>30</v>
      </c>
      <c r="M30" s="11">
        <f>J30/24*1000</f>
        <v>0</v>
      </c>
      <c r="N30" s="50" t="s">
        <v>3</v>
      </c>
    </row>
    <row r="31" spans="3:14" ht="24.75" thickBot="1">
      <c r="C31" s="8"/>
      <c r="D31" s="22">
        <f t="shared" ref="D31:D43" si="0">D30+1</f>
        <v>2023</v>
      </c>
      <c r="E31" s="11"/>
      <c r="F31" s="12" t="s">
        <v>28</v>
      </c>
      <c r="G31" s="31" t="s">
        <v>30</v>
      </c>
      <c r="H31" s="11">
        <f t="shared" ref="H31:H43" si="1">E31/24*1000</f>
        <v>0</v>
      </c>
      <c r="I31" s="12" t="s">
        <v>3</v>
      </c>
      <c r="J31" s="52"/>
      <c r="K31" s="12" t="s">
        <v>28</v>
      </c>
      <c r="L31" s="31" t="s">
        <v>30</v>
      </c>
      <c r="M31" s="11">
        <f t="shared" ref="M31:M43" si="2">J31/24*1000</f>
        <v>0</v>
      </c>
      <c r="N31" s="50" t="s">
        <v>3</v>
      </c>
    </row>
    <row r="32" spans="3:14" ht="24.75" thickBot="1">
      <c r="C32" s="8"/>
      <c r="D32" s="22">
        <f t="shared" si="0"/>
        <v>2024</v>
      </c>
      <c r="E32" s="11"/>
      <c r="F32" s="12" t="s">
        <v>28</v>
      </c>
      <c r="G32" s="31" t="s">
        <v>30</v>
      </c>
      <c r="H32" s="11">
        <f t="shared" si="1"/>
        <v>0</v>
      </c>
      <c r="I32" s="12" t="s">
        <v>3</v>
      </c>
      <c r="J32" s="52"/>
      <c r="K32" s="12" t="s">
        <v>28</v>
      </c>
      <c r="L32" s="31" t="s">
        <v>30</v>
      </c>
      <c r="M32" s="11">
        <f t="shared" si="2"/>
        <v>0</v>
      </c>
      <c r="N32" s="50" t="s">
        <v>3</v>
      </c>
    </row>
    <row r="33" spans="3:15" ht="24.75" thickBot="1">
      <c r="C33" s="8"/>
      <c r="D33" s="22">
        <f t="shared" si="0"/>
        <v>2025</v>
      </c>
      <c r="E33" s="11"/>
      <c r="F33" s="12" t="s">
        <v>28</v>
      </c>
      <c r="G33" s="31" t="s">
        <v>30</v>
      </c>
      <c r="H33" s="11">
        <f t="shared" si="1"/>
        <v>0</v>
      </c>
      <c r="I33" s="12" t="s">
        <v>3</v>
      </c>
      <c r="J33" s="52"/>
      <c r="K33" s="12" t="s">
        <v>28</v>
      </c>
      <c r="L33" s="31" t="s">
        <v>30</v>
      </c>
      <c r="M33" s="11">
        <f t="shared" si="2"/>
        <v>0</v>
      </c>
      <c r="N33" s="50" t="s">
        <v>3</v>
      </c>
    </row>
    <row r="34" spans="3:15" ht="24.75" thickBot="1">
      <c r="C34" s="8"/>
      <c r="D34" s="22">
        <f t="shared" si="0"/>
        <v>2026</v>
      </c>
      <c r="E34" s="11"/>
      <c r="F34" s="12" t="s">
        <v>28</v>
      </c>
      <c r="G34" s="31" t="s">
        <v>30</v>
      </c>
      <c r="H34" s="11">
        <f t="shared" si="1"/>
        <v>0</v>
      </c>
      <c r="I34" s="12" t="s">
        <v>3</v>
      </c>
      <c r="J34" s="52"/>
      <c r="K34" s="12" t="s">
        <v>28</v>
      </c>
      <c r="L34" s="31" t="s">
        <v>30</v>
      </c>
      <c r="M34" s="11">
        <f t="shared" si="2"/>
        <v>0</v>
      </c>
      <c r="N34" s="50" t="s">
        <v>3</v>
      </c>
    </row>
    <row r="35" spans="3:15" ht="24.75" thickBot="1">
      <c r="C35" s="8"/>
      <c r="D35" s="22">
        <f t="shared" si="0"/>
        <v>2027</v>
      </c>
      <c r="E35" s="11"/>
      <c r="F35" s="12" t="s">
        <v>28</v>
      </c>
      <c r="G35" s="31" t="s">
        <v>30</v>
      </c>
      <c r="H35" s="11">
        <f t="shared" si="1"/>
        <v>0</v>
      </c>
      <c r="I35" s="12" t="s">
        <v>3</v>
      </c>
      <c r="J35" s="52"/>
      <c r="K35" s="12" t="s">
        <v>28</v>
      </c>
      <c r="L35" s="31" t="s">
        <v>30</v>
      </c>
      <c r="M35" s="11">
        <f t="shared" si="2"/>
        <v>0</v>
      </c>
      <c r="N35" s="50" t="s">
        <v>3</v>
      </c>
    </row>
    <row r="36" spans="3:15" ht="24.75" thickBot="1">
      <c r="C36" s="8"/>
      <c r="D36" s="22">
        <f t="shared" si="0"/>
        <v>2028</v>
      </c>
      <c r="E36" s="11"/>
      <c r="F36" s="12" t="s">
        <v>28</v>
      </c>
      <c r="G36" s="31" t="s">
        <v>30</v>
      </c>
      <c r="H36" s="11">
        <f t="shared" si="1"/>
        <v>0</v>
      </c>
      <c r="I36" s="12" t="s">
        <v>3</v>
      </c>
      <c r="J36" s="52"/>
      <c r="K36" s="12" t="s">
        <v>28</v>
      </c>
      <c r="L36" s="31" t="s">
        <v>30</v>
      </c>
      <c r="M36" s="11">
        <f t="shared" si="2"/>
        <v>0</v>
      </c>
      <c r="N36" s="50" t="s">
        <v>3</v>
      </c>
    </row>
    <row r="37" spans="3:15" ht="24.75" thickBot="1">
      <c r="C37" s="8"/>
      <c r="D37" s="22">
        <f t="shared" si="0"/>
        <v>2029</v>
      </c>
      <c r="E37" s="11"/>
      <c r="F37" s="12" t="s">
        <v>28</v>
      </c>
      <c r="G37" s="31" t="s">
        <v>30</v>
      </c>
      <c r="H37" s="11">
        <f t="shared" si="1"/>
        <v>0</v>
      </c>
      <c r="I37" s="12" t="s">
        <v>3</v>
      </c>
      <c r="J37" s="52"/>
      <c r="K37" s="12" t="s">
        <v>28</v>
      </c>
      <c r="L37" s="31" t="s">
        <v>30</v>
      </c>
      <c r="M37" s="11">
        <f t="shared" si="2"/>
        <v>0</v>
      </c>
      <c r="N37" s="50" t="s">
        <v>3</v>
      </c>
    </row>
    <row r="38" spans="3:15" ht="24.75" thickBot="1">
      <c r="C38" s="8"/>
      <c r="D38" s="22">
        <f t="shared" si="0"/>
        <v>2030</v>
      </c>
      <c r="E38" s="11"/>
      <c r="F38" s="12" t="s">
        <v>28</v>
      </c>
      <c r="G38" s="31" t="s">
        <v>30</v>
      </c>
      <c r="H38" s="11">
        <f t="shared" si="1"/>
        <v>0</v>
      </c>
      <c r="I38" s="12" t="s">
        <v>3</v>
      </c>
      <c r="J38" s="52"/>
      <c r="K38" s="12" t="s">
        <v>28</v>
      </c>
      <c r="L38" s="31" t="s">
        <v>30</v>
      </c>
      <c r="M38" s="11">
        <f t="shared" si="2"/>
        <v>0</v>
      </c>
      <c r="N38" s="50" t="s">
        <v>3</v>
      </c>
    </row>
    <row r="39" spans="3:15" ht="24.75" thickBot="1">
      <c r="C39" s="8"/>
      <c r="D39" s="22">
        <f t="shared" si="0"/>
        <v>2031</v>
      </c>
      <c r="E39" s="11"/>
      <c r="F39" s="12" t="s">
        <v>28</v>
      </c>
      <c r="G39" s="31" t="s">
        <v>30</v>
      </c>
      <c r="H39" s="11">
        <f t="shared" si="1"/>
        <v>0</v>
      </c>
      <c r="I39" s="12" t="s">
        <v>3</v>
      </c>
      <c r="J39" s="52"/>
      <c r="K39" s="12" t="s">
        <v>28</v>
      </c>
      <c r="L39" s="31" t="s">
        <v>30</v>
      </c>
      <c r="M39" s="11">
        <f t="shared" si="2"/>
        <v>0</v>
      </c>
      <c r="N39" s="50" t="s">
        <v>3</v>
      </c>
    </row>
    <row r="40" spans="3:15" ht="24.75" thickBot="1">
      <c r="C40" s="8"/>
      <c r="D40" s="22">
        <f t="shared" si="0"/>
        <v>2032</v>
      </c>
      <c r="E40" s="11"/>
      <c r="F40" s="12" t="s">
        <v>28</v>
      </c>
      <c r="G40" s="31" t="s">
        <v>30</v>
      </c>
      <c r="H40" s="11">
        <f t="shared" si="1"/>
        <v>0</v>
      </c>
      <c r="I40" s="12" t="s">
        <v>3</v>
      </c>
      <c r="J40" s="52"/>
      <c r="K40" s="12" t="s">
        <v>28</v>
      </c>
      <c r="L40" s="31" t="s">
        <v>30</v>
      </c>
      <c r="M40" s="11">
        <f t="shared" si="2"/>
        <v>0</v>
      </c>
      <c r="N40" s="50" t="s">
        <v>3</v>
      </c>
    </row>
    <row r="41" spans="3:15" ht="24.75" thickBot="1">
      <c r="C41" s="8"/>
      <c r="D41" s="22">
        <f t="shared" si="0"/>
        <v>2033</v>
      </c>
      <c r="E41" s="11"/>
      <c r="F41" s="12" t="s">
        <v>28</v>
      </c>
      <c r="G41" s="31" t="s">
        <v>30</v>
      </c>
      <c r="H41" s="11">
        <f t="shared" si="1"/>
        <v>0</v>
      </c>
      <c r="I41" s="12" t="s">
        <v>3</v>
      </c>
      <c r="J41" s="52"/>
      <c r="K41" s="12" t="s">
        <v>28</v>
      </c>
      <c r="L41" s="31" t="s">
        <v>30</v>
      </c>
      <c r="M41" s="11">
        <f t="shared" si="2"/>
        <v>0</v>
      </c>
      <c r="N41" s="50" t="s">
        <v>3</v>
      </c>
    </row>
    <row r="42" spans="3:15" ht="24.75" thickBot="1">
      <c r="C42" s="8"/>
      <c r="D42" s="22">
        <f t="shared" si="0"/>
        <v>2034</v>
      </c>
      <c r="E42" s="11"/>
      <c r="F42" s="12" t="s">
        <v>28</v>
      </c>
      <c r="G42" s="31" t="s">
        <v>30</v>
      </c>
      <c r="H42" s="11">
        <f t="shared" si="1"/>
        <v>0</v>
      </c>
      <c r="I42" s="12" t="s">
        <v>3</v>
      </c>
      <c r="J42" s="52"/>
      <c r="K42" s="12" t="s">
        <v>28</v>
      </c>
      <c r="L42" s="31" t="s">
        <v>30</v>
      </c>
      <c r="M42" s="11">
        <f t="shared" si="2"/>
        <v>0</v>
      </c>
      <c r="N42" s="50" t="s">
        <v>3</v>
      </c>
    </row>
    <row r="43" spans="3:15" ht="24">
      <c r="C43" s="8"/>
      <c r="D43" s="22">
        <f t="shared" si="0"/>
        <v>2035</v>
      </c>
      <c r="E43" s="11"/>
      <c r="F43" s="12" t="s">
        <v>28</v>
      </c>
      <c r="G43" s="31" t="s">
        <v>30</v>
      </c>
      <c r="H43" s="11">
        <f t="shared" si="1"/>
        <v>0</v>
      </c>
      <c r="I43" s="12" t="s">
        <v>3</v>
      </c>
      <c r="J43" s="52"/>
      <c r="K43" s="12" t="s">
        <v>28</v>
      </c>
      <c r="L43" s="31" t="s">
        <v>30</v>
      </c>
      <c r="M43" s="11">
        <f t="shared" si="2"/>
        <v>0</v>
      </c>
      <c r="N43" s="50" t="s">
        <v>3</v>
      </c>
    </row>
    <row r="44" spans="3:15" ht="24.75" thickBot="1">
      <c r="C44" s="8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51"/>
      <c r="O44" s="8"/>
    </row>
    <row r="45" spans="3:15" ht="24">
      <c r="C45" s="8"/>
      <c r="D45" s="8" t="s">
        <v>41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3:15" ht="60" customHeight="1">
      <c r="C46" s="8"/>
      <c r="D46" s="75" t="s">
        <v>43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8"/>
    </row>
    <row r="47" spans="3:15" ht="24.75" thickBo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3:15" ht="24">
      <c r="C48" s="8"/>
      <c r="D48" s="32" t="s">
        <v>29</v>
      </c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8"/>
    </row>
    <row r="49" spans="3:15" ht="24">
      <c r="C49" s="8"/>
      <c r="D49" s="25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8"/>
    </row>
    <row r="50" spans="3:15" ht="24"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8"/>
    </row>
    <row r="51" spans="3:15" ht="24">
      <c r="D51" s="25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8"/>
    </row>
    <row r="52" spans="3:15" ht="24.75" thickBot="1"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8"/>
    </row>
    <row r="53" spans="3:15" ht="24">
      <c r="O53" s="8"/>
    </row>
    <row r="54" spans="3:15" ht="73.5" customHeight="1">
      <c r="D54" s="16"/>
      <c r="E54" s="16"/>
      <c r="F54" s="16"/>
      <c r="G54" s="17"/>
      <c r="H54" s="17"/>
      <c r="I54" s="17"/>
      <c r="J54" s="17"/>
      <c r="K54" s="17"/>
      <c r="L54" s="17"/>
      <c r="M54" s="17"/>
      <c r="N54" s="8"/>
      <c r="O54" s="8"/>
    </row>
    <row r="55" spans="3:15" ht="24" customHeight="1">
      <c r="D55" s="8" t="s">
        <v>23</v>
      </c>
      <c r="E55" s="8"/>
      <c r="F55" s="8"/>
      <c r="G55" s="8"/>
      <c r="H55" s="8"/>
      <c r="I55" s="8"/>
      <c r="J55" s="71" t="s">
        <v>46</v>
      </c>
      <c r="K55" s="71"/>
      <c r="L55" s="71"/>
      <c r="M55" s="71"/>
      <c r="N55" s="71"/>
      <c r="O55" s="8"/>
    </row>
    <row r="56" spans="3:15" ht="24">
      <c r="D56" s="8"/>
      <c r="E56" s="8"/>
      <c r="F56" s="8"/>
      <c r="G56" s="8"/>
      <c r="H56" s="8"/>
      <c r="I56" s="8"/>
      <c r="J56" s="72"/>
      <c r="K56" s="72"/>
      <c r="L56" s="72"/>
      <c r="M56" s="72"/>
      <c r="N56" s="72"/>
      <c r="O56" s="8"/>
    </row>
    <row r="57" spans="3:15" ht="24">
      <c r="D57" s="8"/>
      <c r="E57" s="8"/>
      <c r="F57" s="8"/>
      <c r="G57" s="8"/>
      <c r="H57" s="8"/>
      <c r="I57" s="8"/>
      <c r="J57" s="19"/>
      <c r="K57" s="19"/>
      <c r="L57" s="19"/>
      <c r="M57" s="19"/>
      <c r="N57" s="18"/>
      <c r="O57" s="8"/>
    </row>
    <row r="58" spans="3:15" ht="24">
      <c r="D58" s="69" t="s">
        <v>31</v>
      </c>
      <c r="E58" s="69"/>
      <c r="F58" s="69"/>
      <c r="G58" s="69"/>
      <c r="H58" s="69"/>
      <c r="I58" s="69"/>
      <c r="J58" s="69"/>
      <c r="K58" s="8"/>
      <c r="L58" s="8"/>
      <c r="M58" s="8"/>
      <c r="N58" s="8"/>
      <c r="O58" s="8"/>
    </row>
    <row r="59" spans="3:15" ht="24">
      <c r="O59" s="8"/>
    </row>
    <row r="60" spans="3:15" ht="24">
      <c r="O60" s="8"/>
    </row>
    <row r="61" spans="3:15" ht="24">
      <c r="O61" s="8"/>
    </row>
    <row r="62" spans="3:15" ht="24"/>
  </sheetData>
  <mergeCells count="17">
    <mergeCell ref="D58:J58"/>
    <mergeCell ref="E28:H28"/>
    <mergeCell ref="J28:M28"/>
    <mergeCell ref="J55:N56"/>
    <mergeCell ref="G17:N17"/>
    <mergeCell ref="G19:N19"/>
    <mergeCell ref="G20:N20"/>
    <mergeCell ref="G21:N21"/>
    <mergeCell ref="G22:N22"/>
    <mergeCell ref="G23:N23"/>
    <mergeCell ref="D46:N46"/>
    <mergeCell ref="G16:N16"/>
    <mergeCell ref="D3:N5"/>
    <mergeCell ref="C7:N7"/>
    <mergeCell ref="G11:N12"/>
    <mergeCell ref="G14:N14"/>
    <mergeCell ref="G15:N15"/>
  </mergeCells>
  <dataValidations xWindow="651" yWindow="348" count="8">
    <dataValidation type="whole" allowBlank="1" showInputMessage="1" showErrorMessage="1" prompt="Maksymalna wartość = 143960" sqref="E30:E43">
      <formula1>0</formula1>
      <formula2>143960</formula2>
    </dataValidation>
    <dataValidation type="whole" allowBlank="1" showInputMessage="1" showErrorMessage="1" prompt="Maksymalna wartość = 174590" sqref="J30:J43">
      <formula1>0</formula1>
      <formula2>174590</formula2>
    </dataValidation>
    <dataValidation type="whole" allowBlank="1" showInputMessage="1" showErrorMessage="1" prompt="Maksymalna wartość - 5998333" sqref="H30:H43">
      <formula1>0</formula1>
      <formula2>5998333</formula2>
    </dataValidation>
    <dataValidation type="whole" allowBlank="1" showInputMessage="1" showErrorMessage="1" prompt="Maksymalna wartość - 7274583" sqref="M30:M43">
      <formula1>0</formula1>
      <formula2>7274583</formula2>
    </dataValidation>
    <dataValidation type="whole" allowBlank="1" showInputMessage="1" showErrorMessage="1" prompt="Maksymalna wartość = 107674" sqref="E29">
      <formula1>0</formula1>
      <formula2>107674</formula2>
    </dataValidation>
    <dataValidation type="whole" allowBlank="1" showInputMessage="1" showErrorMessage="1" prompt="Maksymalna wartość - 4486424" sqref="H29">
      <formula1>0</formula1>
      <formula2>4486424</formula2>
    </dataValidation>
    <dataValidation type="whole" allowBlank="1" showInputMessage="1" showErrorMessage="1" prompt="Maksymalna wartość = 130583" sqref="J29">
      <formula1>0</formula1>
      <formula2>130583</formula2>
    </dataValidation>
    <dataValidation type="whole" allowBlank="1" showInputMessage="1" showErrorMessage="1" prompt="Maksymalna wartość - 5440989" sqref="M29">
      <formula1>0</formula1>
      <formula2>5440989</formula2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topLeftCell="A16" zoomScale="50" zoomScaleNormal="50" workbookViewId="0">
      <selection activeCell="J30" sqref="J30"/>
    </sheetView>
  </sheetViews>
  <sheetFormatPr defaultColWidth="0" defaultRowHeight="0" customHeight="1" zeroHeight="1"/>
  <cols>
    <col min="1" max="2" width="9" style="35" customWidth="1"/>
    <col min="3" max="3" width="3.875" style="35" customWidth="1"/>
    <col min="4" max="4" width="59.25" style="35" customWidth="1"/>
    <col min="5" max="5" width="23.25" style="35" customWidth="1"/>
    <col min="6" max="6" width="28.125" style="35" customWidth="1"/>
    <col min="7" max="7" width="5.125" style="35" customWidth="1"/>
    <col min="8" max="8" width="17.75" style="35" customWidth="1"/>
    <col min="9" max="11" width="19" style="35" customWidth="1"/>
    <col min="12" max="12" width="10.875" style="35" customWidth="1"/>
    <col min="13" max="13" width="19" style="35" customWidth="1"/>
    <col min="14" max="14" width="18" style="35" customWidth="1"/>
    <col min="15" max="15" width="6.375" style="35" customWidth="1"/>
    <col min="16" max="16" width="9" style="35" customWidth="1"/>
    <col min="17" max="16384" width="9" style="35" hidden="1"/>
  </cols>
  <sheetData>
    <row r="1" spans="1:16" s="48" customFormat="1" ht="2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.4500000000000002" customHeight="1" thickBot="1"/>
    <row r="3" spans="1:16" ht="15" customHeight="1">
      <c r="C3" s="3"/>
      <c r="D3" s="76" t="s">
        <v>37</v>
      </c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6" ht="15" customHeight="1">
      <c r="C4" s="4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6" ht="46.15" customHeight="1" thickBot="1">
      <c r="C5" s="5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1:16" s="42" customFormat="1" ht="24">
      <c r="A6" s="35"/>
    </row>
    <row r="7" spans="1:16" s="42" customFormat="1" ht="24">
      <c r="A7" s="35"/>
      <c r="C7" s="82" t="s">
        <v>38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6" s="42" customFormat="1" ht="24">
      <c r="A8" s="35"/>
    </row>
    <row r="9" spans="1:16" s="42" customFormat="1" ht="24">
      <c r="A9" s="35"/>
      <c r="C9" s="6" t="s">
        <v>13</v>
      </c>
      <c r="D9" s="7" t="s">
        <v>27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s="42" customFormat="1" ht="24">
      <c r="A10" s="35"/>
    </row>
    <row r="11" spans="1:16" s="42" customFormat="1" ht="24">
      <c r="A11" s="35"/>
      <c r="C11" s="8" t="s">
        <v>4</v>
      </c>
      <c r="D11" s="8"/>
      <c r="E11" s="8"/>
      <c r="F11" s="8"/>
      <c r="G11" s="63"/>
      <c r="H11" s="64"/>
      <c r="I11" s="64"/>
      <c r="J11" s="64"/>
      <c r="K11" s="64"/>
      <c r="L11" s="64"/>
      <c r="M11" s="64"/>
      <c r="N11" s="65"/>
    </row>
    <row r="12" spans="1:16" s="42" customFormat="1" ht="24">
      <c r="A12" s="35"/>
      <c r="C12" s="8"/>
      <c r="D12" s="8"/>
      <c r="E12" s="8"/>
      <c r="F12" s="8"/>
      <c r="G12" s="66"/>
      <c r="H12" s="67"/>
      <c r="I12" s="67"/>
      <c r="J12" s="67"/>
      <c r="K12" s="67"/>
      <c r="L12" s="67"/>
      <c r="M12" s="67"/>
      <c r="N12" s="68"/>
    </row>
    <row r="13" spans="1:16" s="42" customFormat="1" ht="24">
      <c r="A13" s="35"/>
      <c r="C13" s="8"/>
      <c r="D13" s="8"/>
      <c r="E13" s="8"/>
      <c r="F13" s="8"/>
      <c r="G13" s="8"/>
      <c r="H13" s="8"/>
      <c r="I13" s="9"/>
      <c r="J13" s="9"/>
      <c r="K13" s="9"/>
      <c r="L13" s="9"/>
      <c r="M13" s="9"/>
      <c r="N13" s="9"/>
    </row>
    <row r="14" spans="1:16" s="42" customFormat="1" ht="24">
      <c r="A14" s="35"/>
      <c r="C14" s="8" t="s">
        <v>5</v>
      </c>
      <c r="D14" s="8"/>
      <c r="E14" s="8"/>
      <c r="F14" s="8"/>
      <c r="G14" s="53"/>
      <c r="H14" s="54"/>
      <c r="I14" s="54"/>
      <c r="J14" s="54"/>
      <c r="K14" s="54"/>
      <c r="L14" s="54"/>
      <c r="M14" s="54"/>
      <c r="N14" s="55"/>
    </row>
    <row r="15" spans="1:16" s="42" customFormat="1" ht="24">
      <c r="A15" s="35"/>
      <c r="C15" s="8" t="s">
        <v>12</v>
      </c>
      <c r="D15" s="8"/>
      <c r="E15" s="8"/>
      <c r="F15" s="8"/>
      <c r="G15" s="53"/>
      <c r="H15" s="54"/>
      <c r="I15" s="54"/>
      <c r="J15" s="54"/>
      <c r="K15" s="54"/>
      <c r="L15" s="54"/>
      <c r="M15" s="54"/>
      <c r="N15" s="55"/>
    </row>
    <row r="16" spans="1:16" s="42" customFormat="1" ht="24">
      <c r="A16" s="35"/>
      <c r="C16" s="8" t="s">
        <v>6</v>
      </c>
      <c r="D16" s="8"/>
      <c r="E16" s="8"/>
      <c r="F16" s="8"/>
      <c r="G16" s="53"/>
      <c r="H16" s="54"/>
      <c r="I16" s="54"/>
      <c r="J16" s="54"/>
      <c r="K16" s="54"/>
      <c r="L16" s="54"/>
      <c r="M16" s="54"/>
      <c r="N16" s="55"/>
    </row>
    <row r="17" spans="1:14" s="42" customFormat="1" ht="24">
      <c r="A17" s="35"/>
      <c r="C17" s="8" t="s">
        <v>8</v>
      </c>
      <c r="D17" s="8"/>
      <c r="E17" s="8"/>
      <c r="F17" s="8"/>
      <c r="G17" s="53"/>
      <c r="H17" s="54"/>
      <c r="I17" s="54"/>
      <c r="J17" s="54"/>
      <c r="K17" s="54"/>
      <c r="L17" s="54"/>
      <c r="M17" s="54"/>
      <c r="N17" s="55"/>
    </row>
    <row r="18" spans="1:14" s="42" customFormat="1" ht="24">
      <c r="A18" s="35"/>
      <c r="F18" s="8"/>
    </row>
    <row r="19" spans="1:14" s="42" customFormat="1" ht="17.25" customHeight="1">
      <c r="A19" s="35"/>
      <c r="C19" s="8" t="s">
        <v>10</v>
      </c>
      <c r="F19" s="8"/>
      <c r="G19" s="53"/>
      <c r="H19" s="54"/>
      <c r="I19" s="54"/>
      <c r="J19" s="54"/>
      <c r="K19" s="54"/>
      <c r="L19" s="54"/>
      <c r="M19" s="54"/>
      <c r="N19" s="55"/>
    </row>
    <row r="20" spans="1:14" s="42" customFormat="1" ht="24">
      <c r="A20" s="35"/>
      <c r="C20" s="8" t="s">
        <v>7</v>
      </c>
      <c r="D20" s="8"/>
      <c r="E20" s="8"/>
      <c r="F20" s="8"/>
      <c r="G20" s="53"/>
      <c r="H20" s="54"/>
      <c r="I20" s="54"/>
      <c r="J20" s="54"/>
      <c r="K20" s="54"/>
      <c r="L20" s="54"/>
      <c r="M20" s="54"/>
      <c r="N20" s="55"/>
    </row>
    <row r="21" spans="1:14" s="42" customFormat="1" ht="24">
      <c r="A21" s="35"/>
      <c r="C21" s="8" t="s">
        <v>15</v>
      </c>
      <c r="D21" s="8"/>
      <c r="E21" s="8"/>
      <c r="F21" s="8"/>
      <c r="G21" s="53"/>
      <c r="H21" s="54"/>
      <c r="I21" s="54"/>
      <c r="J21" s="54"/>
      <c r="K21" s="54"/>
      <c r="L21" s="54"/>
      <c r="M21" s="54"/>
      <c r="N21" s="55"/>
    </row>
    <row r="22" spans="1:14" s="42" customFormat="1" ht="24">
      <c r="A22" s="35"/>
      <c r="C22" s="8" t="s">
        <v>0</v>
      </c>
      <c r="D22" s="8"/>
      <c r="E22" s="8"/>
      <c r="F22" s="8"/>
      <c r="G22" s="53"/>
      <c r="H22" s="54"/>
      <c r="I22" s="54"/>
      <c r="J22" s="54"/>
      <c r="K22" s="54"/>
      <c r="L22" s="54"/>
      <c r="M22" s="54"/>
      <c r="N22" s="55"/>
    </row>
    <row r="23" spans="1:14" s="42" customFormat="1" ht="24">
      <c r="A23" s="35"/>
      <c r="C23" s="8" t="s">
        <v>1</v>
      </c>
      <c r="D23" s="8"/>
      <c r="E23" s="8"/>
      <c r="F23" s="8"/>
      <c r="G23" s="53"/>
      <c r="H23" s="54"/>
      <c r="I23" s="54"/>
      <c r="J23" s="54"/>
      <c r="K23" s="54"/>
      <c r="L23" s="54"/>
      <c r="M23" s="54"/>
      <c r="N23" s="55"/>
    </row>
    <row r="24" spans="1:14" s="42" customFormat="1" ht="24">
      <c r="A24" s="35"/>
    </row>
    <row r="25" spans="1:14" s="42" customFormat="1" ht="24">
      <c r="A25" s="35"/>
      <c r="C25" s="6" t="s">
        <v>11</v>
      </c>
      <c r="D25" s="7" t="s">
        <v>39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42" customFormat="1" ht="24">
      <c r="A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s="42" customFormat="1" ht="24.75" thickBot="1">
      <c r="A27" s="3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s="42" customFormat="1" ht="24.75" thickBot="1">
      <c r="A28" s="35"/>
      <c r="C28" s="8"/>
      <c r="D28" s="20"/>
      <c r="E28" s="70" t="s">
        <v>35</v>
      </c>
      <c r="F28" s="70"/>
      <c r="G28" s="70"/>
      <c r="H28" s="70"/>
      <c r="I28" s="10"/>
      <c r="J28" s="70" t="s">
        <v>36</v>
      </c>
      <c r="K28" s="70"/>
      <c r="L28" s="70"/>
      <c r="M28" s="70"/>
      <c r="N28" s="21"/>
    </row>
    <row r="29" spans="1:14" s="42" customFormat="1" ht="24.75" thickBot="1">
      <c r="A29" s="35"/>
      <c r="C29" s="8"/>
      <c r="D29" s="22">
        <v>2021</v>
      </c>
      <c r="E29" s="11"/>
      <c r="F29" s="12" t="s">
        <v>28</v>
      </c>
      <c r="G29" s="31" t="s">
        <v>30</v>
      </c>
      <c r="H29" s="11">
        <f>E29/24*1000</f>
        <v>0</v>
      </c>
      <c r="I29" s="12" t="s">
        <v>3</v>
      </c>
      <c r="J29" s="11"/>
      <c r="K29" s="12" t="s">
        <v>28</v>
      </c>
      <c r="L29" s="31" t="s">
        <v>30</v>
      </c>
      <c r="M29" s="11">
        <f>J29/24*1000</f>
        <v>0</v>
      </c>
      <c r="N29" s="12" t="s">
        <v>3</v>
      </c>
    </row>
    <row r="30" spans="1:14" s="42" customFormat="1" ht="24.75" thickBot="1">
      <c r="A30" s="35"/>
      <c r="C30" s="8"/>
      <c r="D30" s="22">
        <f t="shared" ref="D30:D43" si="0">D29+1</f>
        <v>2022</v>
      </c>
      <c r="E30" s="11"/>
      <c r="F30" s="12" t="s">
        <v>28</v>
      </c>
      <c r="G30" s="31" t="s">
        <v>30</v>
      </c>
      <c r="H30" s="11">
        <f>E30/24*1000</f>
        <v>0</v>
      </c>
      <c r="I30" s="12" t="s">
        <v>3</v>
      </c>
      <c r="J30" s="11"/>
      <c r="K30" s="12" t="s">
        <v>28</v>
      </c>
      <c r="L30" s="31" t="s">
        <v>30</v>
      </c>
      <c r="M30" s="11">
        <f>J30/24*1000</f>
        <v>0</v>
      </c>
      <c r="N30" s="12" t="s">
        <v>3</v>
      </c>
    </row>
    <row r="31" spans="1:14" s="42" customFormat="1" ht="24.75" thickBot="1">
      <c r="A31" s="35"/>
      <c r="C31" s="8"/>
      <c r="D31" s="22">
        <f t="shared" si="0"/>
        <v>2023</v>
      </c>
      <c r="E31" s="11"/>
      <c r="F31" s="12" t="s">
        <v>28</v>
      </c>
      <c r="G31" s="31" t="s">
        <v>30</v>
      </c>
      <c r="H31" s="11">
        <f t="shared" ref="H31:H43" si="1">E31/24*1000</f>
        <v>0</v>
      </c>
      <c r="I31" s="12" t="s">
        <v>3</v>
      </c>
      <c r="J31" s="11"/>
      <c r="K31" s="12" t="s">
        <v>28</v>
      </c>
      <c r="L31" s="31" t="s">
        <v>30</v>
      </c>
      <c r="M31" s="11">
        <f t="shared" ref="M31:M43" si="2">J31/24*1000</f>
        <v>0</v>
      </c>
      <c r="N31" s="12" t="s">
        <v>3</v>
      </c>
    </row>
    <row r="32" spans="1:14" s="42" customFormat="1" ht="24.75" thickBot="1">
      <c r="A32" s="35"/>
      <c r="C32" s="8"/>
      <c r="D32" s="22">
        <f t="shared" si="0"/>
        <v>2024</v>
      </c>
      <c r="E32" s="11"/>
      <c r="F32" s="12" t="s">
        <v>28</v>
      </c>
      <c r="G32" s="31" t="s">
        <v>30</v>
      </c>
      <c r="H32" s="11">
        <f t="shared" si="1"/>
        <v>0</v>
      </c>
      <c r="I32" s="12" t="s">
        <v>3</v>
      </c>
      <c r="J32" s="11"/>
      <c r="K32" s="12" t="s">
        <v>28</v>
      </c>
      <c r="L32" s="31" t="s">
        <v>30</v>
      </c>
      <c r="M32" s="11">
        <f t="shared" si="2"/>
        <v>0</v>
      </c>
      <c r="N32" s="12" t="s">
        <v>3</v>
      </c>
    </row>
    <row r="33" spans="1:15" s="42" customFormat="1" ht="24.75" thickBot="1">
      <c r="A33" s="35"/>
      <c r="C33" s="8"/>
      <c r="D33" s="22">
        <f t="shared" si="0"/>
        <v>2025</v>
      </c>
      <c r="E33" s="11"/>
      <c r="F33" s="12" t="s">
        <v>28</v>
      </c>
      <c r="G33" s="31" t="s">
        <v>30</v>
      </c>
      <c r="H33" s="11">
        <f t="shared" si="1"/>
        <v>0</v>
      </c>
      <c r="I33" s="12" t="s">
        <v>3</v>
      </c>
      <c r="J33" s="11"/>
      <c r="K33" s="12" t="s">
        <v>28</v>
      </c>
      <c r="L33" s="31" t="s">
        <v>30</v>
      </c>
      <c r="M33" s="11">
        <f t="shared" si="2"/>
        <v>0</v>
      </c>
      <c r="N33" s="12" t="s">
        <v>3</v>
      </c>
    </row>
    <row r="34" spans="1:15" s="42" customFormat="1" ht="24.75" thickBot="1">
      <c r="A34" s="35"/>
      <c r="C34" s="8"/>
      <c r="D34" s="22">
        <f t="shared" si="0"/>
        <v>2026</v>
      </c>
      <c r="E34" s="11"/>
      <c r="F34" s="12" t="s">
        <v>28</v>
      </c>
      <c r="G34" s="31" t="s">
        <v>30</v>
      </c>
      <c r="H34" s="11">
        <f t="shared" si="1"/>
        <v>0</v>
      </c>
      <c r="I34" s="12" t="s">
        <v>3</v>
      </c>
      <c r="J34" s="11"/>
      <c r="K34" s="12" t="s">
        <v>28</v>
      </c>
      <c r="L34" s="31" t="s">
        <v>30</v>
      </c>
      <c r="M34" s="11">
        <f t="shared" si="2"/>
        <v>0</v>
      </c>
      <c r="N34" s="12" t="s">
        <v>3</v>
      </c>
    </row>
    <row r="35" spans="1:15" s="42" customFormat="1" ht="24.75" thickBot="1">
      <c r="A35" s="35"/>
      <c r="C35" s="8"/>
      <c r="D35" s="22">
        <f t="shared" si="0"/>
        <v>2027</v>
      </c>
      <c r="E35" s="11"/>
      <c r="F35" s="12" t="s">
        <v>28</v>
      </c>
      <c r="G35" s="31" t="s">
        <v>30</v>
      </c>
      <c r="H35" s="11">
        <f t="shared" si="1"/>
        <v>0</v>
      </c>
      <c r="I35" s="12" t="s">
        <v>3</v>
      </c>
      <c r="J35" s="11"/>
      <c r="K35" s="12" t="s">
        <v>28</v>
      </c>
      <c r="L35" s="31" t="s">
        <v>30</v>
      </c>
      <c r="M35" s="11">
        <f t="shared" si="2"/>
        <v>0</v>
      </c>
      <c r="N35" s="12" t="s">
        <v>3</v>
      </c>
    </row>
    <row r="36" spans="1:15" s="42" customFormat="1" ht="24.75" thickBot="1">
      <c r="A36" s="35"/>
      <c r="C36" s="8"/>
      <c r="D36" s="22">
        <f t="shared" si="0"/>
        <v>2028</v>
      </c>
      <c r="E36" s="11"/>
      <c r="F36" s="12" t="s">
        <v>28</v>
      </c>
      <c r="G36" s="31" t="s">
        <v>30</v>
      </c>
      <c r="H36" s="11">
        <f t="shared" si="1"/>
        <v>0</v>
      </c>
      <c r="I36" s="12" t="s">
        <v>3</v>
      </c>
      <c r="J36" s="11"/>
      <c r="K36" s="12" t="s">
        <v>28</v>
      </c>
      <c r="L36" s="31" t="s">
        <v>30</v>
      </c>
      <c r="M36" s="11">
        <f t="shared" si="2"/>
        <v>0</v>
      </c>
      <c r="N36" s="12" t="s">
        <v>3</v>
      </c>
    </row>
    <row r="37" spans="1:15" s="42" customFormat="1" ht="24.75" thickBot="1">
      <c r="A37" s="35"/>
      <c r="C37" s="8"/>
      <c r="D37" s="22">
        <f t="shared" si="0"/>
        <v>2029</v>
      </c>
      <c r="E37" s="11"/>
      <c r="F37" s="12" t="s">
        <v>28</v>
      </c>
      <c r="G37" s="31" t="s">
        <v>30</v>
      </c>
      <c r="H37" s="11">
        <f t="shared" si="1"/>
        <v>0</v>
      </c>
      <c r="I37" s="12" t="s">
        <v>3</v>
      </c>
      <c r="J37" s="11"/>
      <c r="K37" s="12" t="s">
        <v>28</v>
      </c>
      <c r="L37" s="31" t="s">
        <v>30</v>
      </c>
      <c r="M37" s="11">
        <f t="shared" si="2"/>
        <v>0</v>
      </c>
      <c r="N37" s="12" t="s">
        <v>3</v>
      </c>
    </row>
    <row r="38" spans="1:15" s="42" customFormat="1" ht="24.75" thickBot="1">
      <c r="A38" s="35"/>
      <c r="C38" s="8"/>
      <c r="D38" s="22">
        <f t="shared" si="0"/>
        <v>2030</v>
      </c>
      <c r="E38" s="11"/>
      <c r="F38" s="12" t="s">
        <v>28</v>
      </c>
      <c r="G38" s="31" t="s">
        <v>30</v>
      </c>
      <c r="H38" s="11">
        <f t="shared" si="1"/>
        <v>0</v>
      </c>
      <c r="I38" s="12" t="s">
        <v>3</v>
      </c>
      <c r="J38" s="11"/>
      <c r="K38" s="12" t="s">
        <v>28</v>
      </c>
      <c r="L38" s="31" t="s">
        <v>30</v>
      </c>
      <c r="M38" s="11">
        <f t="shared" si="2"/>
        <v>0</v>
      </c>
      <c r="N38" s="12" t="s">
        <v>3</v>
      </c>
    </row>
    <row r="39" spans="1:15" s="42" customFormat="1" ht="24.75" thickBot="1">
      <c r="A39" s="35"/>
      <c r="C39" s="8"/>
      <c r="D39" s="22">
        <f t="shared" si="0"/>
        <v>2031</v>
      </c>
      <c r="E39" s="11"/>
      <c r="F39" s="12" t="s">
        <v>28</v>
      </c>
      <c r="G39" s="31" t="s">
        <v>30</v>
      </c>
      <c r="H39" s="11">
        <f t="shared" si="1"/>
        <v>0</v>
      </c>
      <c r="I39" s="12" t="s">
        <v>3</v>
      </c>
      <c r="J39" s="11"/>
      <c r="K39" s="12" t="s">
        <v>28</v>
      </c>
      <c r="L39" s="31" t="s">
        <v>30</v>
      </c>
      <c r="M39" s="11">
        <f t="shared" si="2"/>
        <v>0</v>
      </c>
      <c r="N39" s="12" t="s">
        <v>3</v>
      </c>
    </row>
    <row r="40" spans="1:15" s="42" customFormat="1" ht="24.75" thickBot="1">
      <c r="A40" s="35"/>
      <c r="C40" s="8"/>
      <c r="D40" s="22">
        <f t="shared" si="0"/>
        <v>2032</v>
      </c>
      <c r="E40" s="11"/>
      <c r="F40" s="12" t="s">
        <v>28</v>
      </c>
      <c r="G40" s="31" t="s">
        <v>30</v>
      </c>
      <c r="H40" s="11">
        <f t="shared" si="1"/>
        <v>0</v>
      </c>
      <c r="I40" s="12" t="s">
        <v>3</v>
      </c>
      <c r="J40" s="11"/>
      <c r="K40" s="12" t="s">
        <v>28</v>
      </c>
      <c r="L40" s="31" t="s">
        <v>30</v>
      </c>
      <c r="M40" s="11">
        <f t="shared" si="2"/>
        <v>0</v>
      </c>
      <c r="N40" s="12" t="s">
        <v>3</v>
      </c>
    </row>
    <row r="41" spans="1:15" s="42" customFormat="1" ht="24.75" thickBot="1">
      <c r="A41" s="35"/>
      <c r="C41" s="8"/>
      <c r="D41" s="22">
        <f t="shared" si="0"/>
        <v>2033</v>
      </c>
      <c r="E41" s="11"/>
      <c r="F41" s="12" t="s">
        <v>28</v>
      </c>
      <c r="G41" s="31" t="s">
        <v>30</v>
      </c>
      <c r="H41" s="11">
        <f t="shared" si="1"/>
        <v>0</v>
      </c>
      <c r="I41" s="12" t="s">
        <v>3</v>
      </c>
      <c r="J41" s="11"/>
      <c r="K41" s="12" t="s">
        <v>28</v>
      </c>
      <c r="L41" s="31" t="s">
        <v>30</v>
      </c>
      <c r="M41" s="11">
        <f t="shared" si="2"/>
        <v>0</v>
      </c>
      <c r="N41" s="12" t="s">
        <v>3</v>
      </c>
    </row>
    <row r="42" spans="1:15" s="42" customFormat="1" ht="24.75" thickBot="1">
      <c r="A42" s="35"/>
      <c r="C42" s="8"/>
      <c r="D42" s="22">
        <f t="shared" si="0"/>
        <v>2034</v>
      </c>
      <c r="E42" s="11"/>
      <c r="F42" s="12" t="s">
        <v>28</v>
      </c>
      <c r="G42" s="31" t="s">
        <v>30</v>
      </c>
      <c r="H42" s="11">
        <f t="shared" si="1"/>
        <v>0</v>
      </c>
      <c r="I42" s="12" t="s">
        <v>3</v>
      </c>
      <c r="J42" s="11"/>
      <c r="K42" s="12" t="s">
        <v>28</v>
      </c>
      <c r="L42" s="31" t="s">
        <v>30</v>
      </c>
      <c r="M42" s="11">
        <f t="shared" si="2"/>
        <v>0</v>
      </c>
      <c r="N42" s="12" t="s">
        <v>3</v>
      </c>
    </row>
    <row r="43" spans="1:15" s="42" customFormat="1" ht="24">
      <c r="A43" s="35"/>
      <c r="C43" s="8"/>
      <c r="D43" s="22">
        <f t="shared" si="0"/>
        <v>2035</v>
      </c>
      <c r="E43" s="11"/>
      <c r="F43" s="12" t="s">
        <v>28</v>
      </c>
      <c r="G43" s="31" t="s">
        <v>30</v>
      </c>
      <c r="H43" s="11">
        <f t="shared" si="1"/>
        <v>0</v>
      </c>
      <c r="I43" s="12" t="s">
        <v>3</v>
      </c>
      <c r="J43" s="11"/>
      <c r="K43" s="12" t="s">
        <v>28</v>
      </c>
      <c r="L43" s="31" t="s">
        <v>30</v>
      </c>
      <c r="M43" s="11">
        <f t="shared" si="2"/>
        <v>0</v>
      </c>
      <c r="N43" s="12" t="s">
        <v>3</v>
      </c>
    </row>
    <row r="44" spans="1:15" s="42" customFormat="1" ht="24.75" thickBot="1">
      <c r="A44" s="35"/>
      <c r="C44" s="8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8"/>
    </row>
    <row r="45" spans="1:15" s="42" customFormat="1" ht="24">
      <c r="A45" s="35"/>
      <c r="C45" s="8"/>
      <c r="D45" s="8" t="s">
        <v>42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42" customFormat="1" ht="63" customHeight="1">
      <c r="A46" s="35"/>
      <c r="C46" s="8"/>
      <c r="D46" s="75" t="s">
        <v>40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8"/>
    </row>
    <row r="47" spans="1:15" s="42" customFormat="1" ht="24">
      <c r="A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s="42" customFormat="1" ht="24.75" thickBot="1">
      <c r="A48" s="35"/>
      <c r="O48" s="8"/>
    </row>
    <row r="49" spans="1:15" s="42" customFormat="1" ht="24">
      <c r="A49" s="35"/>
      <c r="D49" s="47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5"/>
      <c r="O49" s="8"/>
    </row>
    <row r="50" spans="1:15" s="42" customFormat="1" ht="24">
      <c r="A50" s="35"/>
      <c r="D50" s="44"/>
      <c r="N50" s="43"/>
      <c r="O50" s="8"/>
    </row>
    <row r="51" spans="1:15" ht="24">
      <c r="D51" s="41"/>
      <c r="E51" s="40"/>
      <c r="F51" s="40"/>
      <c r="G51" s="40"/>
      <c r="H51" s="40"/>
      <c r="I51" s="40"/>
      <c r="J51" s="40"/>
      <c r="K51" s="40"/>
      <c r="L51" s="40"/>
      <c r="M51" s="40"/>
      <c r="N51" s="39"/>
      <c r="O51" s="8"/>
    </row>
    <row r="52" spans="1:15" ht="24">
      <c r="D52" s="41"/>
      <c r="E52" s="40"/>
      <c r="F52" s="40"/>
      <c r="G52" s="40"/>
      <c r="H52" s="40"/>
      <c r="I52" s="40"/>
      <c r="J52" s="40"/>
      <c r="K52" s="40"/>
      <c r="L52" s="40"/>
      <c r="M52" s="40"/>
      <c r="N52" s="39"/>
      <c r="O52" s="8"/>
    </row>
    <row r="53" spans="1:15" ht="24.75" thickBot="1">
      <c r="D53" s="38"/>
      <c r="E53" s="37"/>
      <c r="F53" s="37"/>
      <c r="G53" s="37"/>
      <c r="H53" s="37"/>
      <c r="I53" s="37"/>
      <c r="J53" s="37"/>
      <c r="K53" s="37"/>
      <c r="L53" s="37"/>
      <c r="M53" s="37"/>
      <c r="N53" s="36"/>
      <c r="O53" s="8"/>
    </row>
    <row r="54" spans="1:15" ht="24">
      <c r="O54" s="8"/>
    </row>
    <row r="55" spans="1:15" ht="24">
      <c r="O55" s="8"/>
    </row>
    <row r="56" spans="1:15" ht="24">
      <c r="O56" s="8"/>
    </row>
    <row r="57" spans="1:15" ht="15" customHeight="1">
      <c r="D57" s="16" t="s">
        <v>2</v>
      </c>
      <c r="E57" s="16"/>
      <c r="F57" s="16"/>
      <c r="G57" s="17"/>
      <c r="H57" s="17"/>
      <c r="I57" s="17"/>
      <c r="J57" s="17"/>
      <c r="K57" s="17"/>
      <c r="L57" s="17"/>
      <c r="M57" s="17"/>
      <c r="N57" s="8"/>
      <c r="O57" s="8"/>
    </row>
    <row r="58" spans="1:15" ht="24" customHeight="1">
      <c r="D58" s="8" t="s">
        <v>9</v>
      </c>
      <c r="E58" s="8"/>
      <c r="F58" s="8"/>
      <c r="G58" s="8"/>
      <c r="H58" s="8"/>
      <c r="I58" s="8"/>
      <c r="J58" s="71" t="s">
        <v>14</v>
      </c>
      <c r="K58" s="71"/>
      <c r="L58" s="71"/>
      <c r="M58" s="71"/>
      <c r="N58" s="71"/>
      <c r="O58" s="8"/>
    </row>
    <row r="59" spans="1:15" ht="24">
      <c r="D59" s="8"/>
      <c r="E59" s="8"/>
      <c r="F59" s="8"/>
      <c r="G59" s="8"/>
      <c r="H59" s="8"/>
      <c r="I59" s="8"/>
      <c r="J59" s="72"/>
      <c r="K59" s="72"/>
      <c r="L59" s="72"/>
      <c r="M59" s="72"/>
      <c r="N59" s="72"/>
      <c r="O59" s="8"/>
    </row>
    <row r="60" spans="1:15" ht="24">
      <c r="D60" s="8"/>
      <c r="E60" s="8"/>
      <c r="F60" s="8"/>
      <c r="G60" s="8"/>
      <c r="H60" s="8"/>
      <c r="I60" s="8"/>
      <c r="J60" s="19"/>
      <c r="K60" s="19"/>
      <c r="L60" s="19"/>
      <c r="M60" s="19"/>
      <c r="N60" s="34"/>
      <c r="O60" s="8"/>
    </row>
    <row r="61" spans="1:15" ht="24">
      <c r="D61" s="33" t="s">
        <v>31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24">
      <c r="O62" s="8"/>
    </row>
  </sheetData>
  <mergeCells count="16">
    <mergeCell ref="E28:H28"/>
    <mergeCell ref="J28:M28"/>
    <mergeCell ref="J58:N59"/>
    <mergeCell ref="G17:N17"/>
    <mergeCell ref="G19:N19"/>
    <mergeCell ref="G20:N20"/>
    <mergeCell ref="G21:N21"/>
    <mergeCell ref="G22:N22"/>
    <mergeCell ref="G23:N23"/>
    <mergeCell ref="D46:N46"/>
    <mergeCell ref="G16:N16"/>
    <mergeCell ref="D3:N5"/>
    <mergeCell ref="C7:N7"/>
    <mergeCell ref="G11:N12"/>
    <mergeCell ref="G14:N14"/>
    <mergeCell ref="G15:N15"/>
  </mergeCells>
  <dataValidations xWindow="647" yWindow="307" count="8">
    <dataValidation type="whole" allowBlank="1" showInputMessage="1" showErrorMessage="1" prompt="Maximum value = 143960" sqref="E30:E43">
      <formula1>0</formula1>
      <formula2>143960</formula2>
    </dataValidation>
    <dataValidation type="whole" allowBlank="1" showInputMessage="1" showErrorMessage="1" prompt="Maximum value = 174590" sqref="J30:J43">
      <formula1>0</formula1>
      <formula2>174590</formula2>
    </dataValidation>
    <dataValidation type="whole" allowBlank="1" showInputMessage="1" showErrorMessage="1" prompt="Maximum value = 5998333" sqref="H30:H43">
      <formula1>0</formula1>
      <formula2>5998333</formula2>
    </dataValidation>
    <dataValidation type="whole" allowBlank="1" showInputMessage="1" showErrorMessage="1" prompt="Maximum value = 7274583" sqref="M30:M43">
      <formula1>0</formula1>
      <formula2>7274583</formula2>
    </dataValidation>
    <dataValidation type="whole" allowBlank="1" showInputMessage="1" showErrorMessage="1" prompt="Maximum value = 107674" sqref="E29">
      <formula1>0</formula1>
      <formula2>107674</formula2>
    </dataValidation>
    <dataValidation type="whole" allowBlank="1" showInputMessage="1" showErrorMessage="1" prompt="Maximum value = 4486424" sqref="H29">
      <formula1>0</formula1>
      <formula2>4486424</formula2>
    </dataValidation>
    <dataValidation type="whole" allowBlank="1" showInputMessage="1" showErrorMessage="1" prompt="Maximum value = 130583" sqref="J29">
      <formula1>0</formula1>
      <formula2>130583</formula2>
    </dataValidation>
    <dataValidation type="whole" allowBlank="1" showInputMessage="1" showErrorMessage="1" prompt="Maximum value = 5440989" sqref="M29">
      <formula1>0</formula1>
      <formula2>5440989</formula2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</vt:lpstr>
      <vt:lpstr>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Łukasz_Batory_BWW</cp:lastModifiedBy>
  <cp:lastPrinted>2012-08-13T07:42:11Z</cp:lastPrinted>
  <dcterms:created xsi:type="dcterms:W3CDTF">2011-05-16T14:13:54Z</dcterms:created>
  <dcterms:modified xsi:type="dcterms:W3CDTF">2016-06-25T17:48:13Z</dcterms:modified>
</cp:coreProperties>
</file>